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reese\Documents\Finance 7110 (MBA Investments)\Fall 2021 - Evening\"/>
    </mc:Choice>
  </mc:AlternateContent>
  <bookViews>
    <workbookView xWindow="0" yWindow="0" windowWidth="25200" windowHeight="11685"/>
  </bookViews>
  <sheets>
    <sheet name="CurrentRankings" sheetId="1" r:id="rId1"/>
    <sheet name="S&amp;P" sheetId="2" r:id="rId2"/>
  </sheets>
  <calcPr calcId="162913"/>
</workbook>
</file>

<file path=xl/calcChain.xml><?xml version="1.0" encoding="utf-8"?>
<calcChain xmlns="http://schemas.openxmlformats.org/spreadsheetml/2006/main">
  <c r="B3" i="2" l="1"/>
  <c r="B4" i="2" s="1"/>
  <c r="B7" i="1" s="1"/>
</calcChain>
</file>

<file path=xl/sharedStrings.xml><?xml version="1.0" encoding="utf-8"?>
<sst xmlns="http://schemas.openxmlformats.org/spreadsheetml/2006/main" count="14" uniqueCount="13">
  <si>
    <t>UserName</t>
  </si>
  <si>
    <t>Value</t>
  </si>
  <si>
    <t>SharpeRatio</t>
  </si>
  <si>
    <t>CreateDate</t>
  </si>
  <si>
    <t>TradesMade</t>
  </si>
  <si>
    <t>Investonauts</t>
  </si>
  <si>
    <t>The Fine Ants</t>
  </si>
  <si>
    <t>Big Assets</t>
  </si>
  <si>
    <t>TeamMANA</t>
  </si>
  <si>
    <t>Aug 25 Close</t>
  </si>
  <si>
    <t>Return</t>
  </si>
  <si>
    <t>S&amp;P 500</t>
  </si>
  <si>
    <t>Oct 29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</si>
</sst>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rgb="FF006100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9C6500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18"/>
      <color rgb="FFFA7D00"/>
      <name val="Calibri"/>
      <family val="2"/>
      <scheme val="minor"/>
    </font>
    <font>
      <sz val="18"/>
      <color rgb="FFFA7D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44" fontId="0" fillId="0" borderId="0" xfId="2" applyFont="1"/>
    <xf numFmtId="43" fontId="0" fillId="0" borderId="0" xfId="1" applyNumberFormat="1" applyFont="1"/>
    <xf numFmtId="10" fontId="0" fillId="0" borderId="0" xfId="3" applyNumberFormat="1" applyFont="1"/>
    <xf numFmtId="44" fontId="0" fillId="0" borderId="0" xfId="0" applyNumberFormat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defaultRowHeight="23.25" x14ac:dyDescent="0.35"/>
  <cols>
    <col min="1" max="1" width="11.83203125" bestFit="1" customWidth="1"/>
    <col min="2" max="2" width="13.5" bestFit="1" customWidth="1"/>
    <col min="3" max="3" width="10.83203125" bestFit="1" customWidth="1"/>
    <col min="4" max="4" width="14.25" bestFit="1" customWidth="1"/>
    <col min="5" max="5" width="11.08203125" bestFit="1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t="s">
        <v>5</v>
      </c>
      <c r="B2" s="2">
        <v>1217378.8918037801</v>
      </c>
      <c r="C2">
        <v>5.5163000000000002</v>
      </c>
      <c r="D2" s="1">
        <v>44434.413680555554</v>
      </c>
      <c r="E2">
        <v>22</v>
      </c>
    </row>
    <row r="3" spans="1:5" x14ac:dyDescent="0.35">
      <c r="A3" t="s">
        <v>6</v>
      </c>
      <c r="B3" s="2">
        <v>1128221.96485666</v>
      </c>
      <c r="C3">
        <v>4.2088000000000001</v>
      </c>
      <c r="D3" s="1">
        <v>44460.828090277777</v>
      </c>
      <c r="E3">
        <v>45</v>
      </c>
    </row>
    <row r="4" spans="1:5" x14ac:dyDescent="0.35">
      <c r="A4" t="s">
        <v>8</v>
      </c>
      <c r="B4" s="2">
        <v>1096960.2</v>
      </c>
      <c r="C4">
        <v>1.2431000000000001</v>
      </c>
      <c r="D4" s="1">
        <v>44451.531666666669</v>
      </c>
      <c r="E4">
        <v>9</v>
      </c>
    </row>
    <row r="5" spans="1:5" x14ac:dyDescent="0.35">
      <c r="A5" t="s">
        <v>7</v>
      </c>
      <c r="B5" s="2">
        <v>1068396.239875</v>
      </c>
      <c r="C5">
        <v>5.8525999999999998</v>
      </c>
      <c r="D5" s="1">
        <v>44450.828101851854</v>
      </c>
      <c r="E5">
        <v>26</v>
      </c>
    </row>
    <row r="7" spans="1:5" x14ac:dyDescent="0.35">
      <c r="A7" t="s">
        <v>11</v>
      </c>
      <c r="B7" s="5">
        <f>'S&amp;P'!B4</f>
        <v>1024285.0057493122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3" sqref="A3"/>
    </sheetView>
  </sheetViews>
  <sheetFormatPr defaultRowHeight="23.25" x14ac:dyDescent="0.35"/>
  <cols>
    <col min="1" max="1" width="11.1640625" bestFit="1" customWidth="1"/>
    <col min="2" max="2" width="15.83203125" customWidth="1"/>
  </cols>
  <sheetData>
    <row r="1" spans="1:2" x14ac:dyDescent="0.35">
      <c r="A1" t="s">
        <v>9</v>
      </c>
      <c r="B1" s="3">
        <v>4496.1899999999996</v>
      </c>
    </row>
    <row r="2" spans="1:2" x14ac:dyDescent="0.35">
      <c r="A2" t="s">
        <v>12</v>
      </c>
      <c r="B2" s="3">
        <v>4605.38</v>
      </c>
    </row>
    <row r="3" spans="1:2" x14ac:dyDescent="0.35">
      <c r="A3" t="s">
        <v>10</v>
      </c>
      <c r="B3" s="4">
        <f>B2/B1-1</f>
        <v>2.428500574931225E-2</v>
      </c>
    </row>
    <row r="4" spans="1:2" x14ac:dyDescent="0.35">
      <c r="A4" t="s">
        <v>1</v>
      </c>
      <c r="B4" s="2">
        <f>1000000*(1+B3)</f>
        <v>1024285.0057493122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CurrentRankings</vt:lpstr>
      <vt:lpstr>S&amp;P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William A</dc:creator>
  <cp:lastModifiedBy>Reese, William A</cp:lastModifiedBy>
  <dcterms:created xsi:type="dcterms:W3CDTF">2021-10-12T22:17:24Z</dcterms:created>
  <dcterms:modified xsi:type="dcterms:W3CDTF">2021-11-01T21:01:03Z</dcterms:modified>
</cp:coreProperties>
</file>