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'Sheet1'!$B$6</definedName>
    <definedName name="solver_lhs2" localSheetId="0" hidden="1">'Sheet1'!$B$6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'Sheet1'!$B$8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hs1" localSheetId="0" hidden="1">1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<sst xmlns="http://schemas.openxmlformats.org/spreadsheetml/2006/main" count="9" uniqueCount="9">
  <si>
    <t>Utility</t>
  </si>
  <si>
    <t>Risky</t>
  </si>
  <si>
    <t>Rf</t>
  </si>
  <si>
    <t>Weight</t>
  </si>
  <si>
    <t>Portfolio</t>
  </si>
  <si>
    <t>Risk Aver</t>
  </si>
  <si>
    <t>Maximizing Utility with One Risky Asset and a Risk-Free Asset</t>
  </si>
  <si>
    <t>E(R.)</t>
  </si>
  <si>
    <t>Stand. Dev.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</si>
</sst>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%"/>
    <numFmt numFmtId="166" formatCode="0.00000%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3" customWidth="1"/>
    <col min="2" max="2" width="9.8515625" style="0" customWidth="1"/>
    <col min="5" max="5" width="5.57421875" style="0" customWidth="1"/>
  </cols>
  <sheetData>
    <row r="1" ht="24.75" customHeight="1">
      <c r="A1" s="5" t="s">
        <v>6</v>
      </c>
    </row>
    <row r="3" spans="2:6" s="4" customFormat="1" ht="12.75">
      <c r="B3" s="4" t="s">
        <v>1</v>
      </c>
      <c r="C3" s="4" t="s">
        <v>2</v>
      </c>
      <c r="D3" s="4" t="s">
        <v>4</v>
      </c>
      <c r="F3" s="4" t="s">
        <v>5</v>
      </c>
    </row>
    <row r="4" spans="1:6" ht="12.75">
      <c r="A4" s="3" t="s">
        <v>7</v>
      </c>
      <c r="B4" s="1">
        <v>0.22</v>
      </c>
      <c r="C4" s="1">
        <v>0.05</v>
      </c>
      <c r="D4" s="1">
        <f>B6*B4+C6*C4</f>
        <v>0.22</v>
      </c>
      <c r="F4" s="2">
        <v>3</v>
      </c>
    </row>
    <row r="5" spans="1:4" ht="12.75">
      <c r="A5" s="3" t="s">
        <v>8</v>
      </c>
      <c r="B5" s="1">
        <v>0.3429</v>
      </c>
      <c r="C5" s="1">
        <v>0</v>
      </c>
      <c r="D5" s="1">
        <f>B6*B5</f>
        <v>0.3429</v>
      </c>
    </row>
    <row r="6" spans="1:3" ht="12.75">
      <c r="A6" s="3" t="s">
        <v>3</v>
      </c>
      <c r="B6" s="1">
        <v>1</v>
      </c>
      <c r="C6" s="1">
        <f>1-B6</f>
        <v>0</v>
      </c>
    </row>
    <row r="8" spans="1:2" ht="12.75">
      <c r="A8" s="3" t="s">
        <v>0</v>
      </c>
      <c r="B8" s="1">
        <f>D4-0.5*F4*D5^2</f>
        <v>0.04362938500000002</v>
      </c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D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Freeman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Reese - Freeman School of Business</dc:creator>
  <cp:keywords/>
  <dc:description/>
  <cp:lastModifiedBy> </cp:lastModifiedBy>
  <dcterms:created xsi:type="dcterms:W3CDTF">2006-02-13T20:34:12Z</dcterms:created>
  <dcterms:modified xsi:type="dcterms:W3CDTF">2009-05-19T20:30:54Z</dcterms:modified>
  <cp:category/>
  <cp:version/>
  <cp:contentType/>
  <cp:contentStatus/>
</cp:coreProperties>
</file>